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'Лист1'!$A$1:$E$40</definedName>
  </definedNames>
  <calcPr fullCalcOnLoad="1"/>
</workbook>
</file>

<file path=xl/sharedStrings.xml><?xml version="1.0" encoding="utf-8"?>
<sst xmlns="http://schemas.openxmlformats.org/spreadsheetml/2006/main" count="68" uniqueCount="67">
  <si>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</si>
  <si>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</si>
  <si>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</si>
  <si>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</si>
  <si>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</si>
  <si>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</si>
  <si>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</si>
  <si>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</si>
  <si>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</si>
  <si>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</si>
  <si>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</si>
  <si>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</si>
  <si>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</si>
  <si>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</si>
  <si>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</si>
  <si>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</si>
  <si>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</si>
  <si>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</si>
  <si>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</si>
  <si>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</si>
  <si>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</si>
  <si>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</si>
  <si>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</si>
  <si>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</si>
  <si>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</si>
  <si>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</si>
  <si>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</si>
  <si>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</si>
  <si>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</si>
  <si>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 xml:space="preserve">202 03003 10 0000 151       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</si>
  <si>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</si>
  <si>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</si>
  <si>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</si>
  <si>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</si>
  <si>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</si>
  <si>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 xml:space="preserve">"Об исполнении бюджета Ларичихинского 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</si>
  <si>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</si>
  <si>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</si>
  <si>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</si>
  <si>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</si>
  <si>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</si>
  <si>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</si>
  <si>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 xml:space="preserve"> 2 02 01003 10 0000 151</t>
  </si>
  <si>
    <t>Дотации бюджетам на поддержку мер по обеспечению сбалансированности бюджетов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</si>
  <si>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</si>
  <si>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</si>
  <si>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</si>
  <si>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Прочие доходы от оказания платных услуг получателями средств бюджетов</t>
  </si>
  <si>
    <t>%</t>
  </si>
  <si>
    <t>113 02995 10 0000 130</t>
  </si>
  <si>
    <t>116 0 510040 02 0000 140</t>
  </si>
  <si>
    <t>Штрафы</t>
  </si>
  <si>
    <t>11705050100000180</t>
  </si>
  <si>
    <t>Прочие неналоговые доходы (невыясненные)</t>
  </si>
  <si>
    <t>202 02051 10 0000 151</t>
  </si>
  <si>
    <t>Субсидии бюджетам (межбюджетные субсидии)</t>
  </si>
  <si>
    <t>план  2017 г.</t>
  </si>
  <si>
    <t>Исполнено 2 кв.2017 г</t>
  </si>
  <si>
    <t xml:space="preserve"> 2 02 15001 10 0000 151</t>
  </si>
  <si>
    <t>202 35 11810 0000 151</t>
  </si>
  <si>
    <t>202 3002 400 0000 151</t>
  </si>
  <si>
    <t>2 02 40014 10 0000 151</t>
  </si>
  <si>
    <t>2 02 4991 00 0000 151</t>
  </si>
  <si>
    <t>Исполнение по доходам Ларичихинского сельсовета за 3 кв.2017 года</t>
  </si>
  <si>
    <t xml:space="preserve">      к Решению № 19</t>
  </si>
  <si>
    <t xml:space="preserve">       от 31.10.2017 года.</t>
  </si>
  <si>
    <t>сельсовета за  9 месяцев 2017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</si>
</sst>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15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75" zoomScaleNormal="75" zoomScaleSheetLayoutView="100" zoomScalePageLayoutView="0" workbookViewId="0" topLeftCell="A1">
      <selection activeCell="A7" sqref="A7:E7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17.62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29" t="s">
        <v>28</v>
      </c>
      <c r="C1" s="29"/>
      <c r="D1" s="29"/>
      <c r="E1" s="29"/>
    </row>
    <row r="2" spans="1:5" s="5" customFormat="1" ht="18.75">
      <c r="A2" s="4"/>
      <c r="B2" s="29" t="s">
        <v>64</v>
      </c>
      <c r="C2" s="29"/>
      <c r="D2" s="29"/>
      <c r="E2" s="29"/>
    </row>
    <row r="3" spans="1:5" s="5" customFormat="1" ht="18.75">
      <c r="A3" s="4"/>
      <c r="B3" s="29" t="s">
        <v>65</v>
      </c>
      <c r="C3" s="29"/>
      <c r="D3" s="29"/>
      <c r="E3" s="29"/>
    </row>
    <row r="4" spans="1:5" s="5" customFormat="1" ht="18.75">
      <c r="A4" s="4"/>
      <c r="B4" s="29" t="s">
        <v>35</v>
      </c>
      <c r="C4" s="29"/>
      <c r="D4" s="29"/>
      <c r="E4" s="29"/>
    </row>
    <row r="5" spans="1:5" s="5" customFormat="1" ht="18.75">
      <c r="A5" s="4"/>
      <c r="B5" s="29" t="s">
        <v>66</v>
      </c>
      <c r="C5" s="29"/>
      <c r="D5" s="29"/>
      <c r="E5" s="29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6" t="s">
        <v>63</v>
      </c>
      <c r="B7" s="36"/>
      <c r="C7" s="36"/>
      <c r="D7" s="36"/>
      <c r="E7" s="36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4" t="s">
        <v>1</v>
      </c>
      <c r="C9" s="30" t="s">
        <v>56</v>
      </c>
      <c r="D9" s="37" t="s">
        <v>57</v>
      </c>
      <c r="E9" s="32" t="s">
        <v>48</v>
      </c>
    </row>
    <row r="10" spans="1:5" ht="15.75">
      <c r="A10" s="9" t="s">
        <v>0</v>
      </c>
      <c r="B10" s="35"/>
      <c r="C10" s="31"/>
      <c r="D10" s="38"/>
      <c r="E10" s="33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9211.5</v>
      </c>
      <c r="D12" s="16">
        <v>6635.9</v>
      </c>
      <c r="E12" s="22">
        <f>D12/C12*100</f>
        <v>72.03929870270856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1345</v>
      </c>
      <c r="D14" s="16">
        <v>1112.6</v>
      </c>
      <c r="E14" s="22">
        <f aca="true" t="shared" si="0" ref="E14:E40">D14/C14*100</f>
        <v>82.72118959107806</v>
      </c>
    </row>
    <row r="15" spans="1:5" ht="15.75">
      <c r="A15" s="10" t="s">
        <v>10</v>
      </c>
      <c r="B15" s="11" t="s">
        <v>2</v>
      </c>
      <c r="C15" s="16">
        <v>576.3</v>
      </c>
      <c r="D15" s="16">
        <v>383.7</v>
      </c>
      <c r="E15" s="22">
        <f t="shared" si="0"/>
        <v>66.57990629880271</v>
      </c>
    </row>
    <row r="16" spans="1:5" ht="15.75">
      <c r="A16" s="10" t="s">
        <v>11</v>
      </c>
      <c r="B16" s="26" t="s">
        <v>7</v>
      </c>
      <c r="C16" s="16">
        <v>736.3</v>
      </c>
      <c r="D16" s="16">
        <v>654.7</v>
      </c>
      <c r="E16" s="22">
        <f t="shared" si="0"/>
        <v>88.91756077685727</v>
      </c>
    </row>
    <row r="17" spans="1:5" s="6" customFormat="1" ht="15.75">
      <c r="A17" s="10" t="s">
        <v>18</v>
      </c>
      <c r="B17" s="11" t="s">
        <v>19</v>
      </c>
      <c r="C17" s="16">
        <v>70.5</v>
      </c>
      <c r="D17" s="16">
        <v>16.4</v>
      </c>
      <c r="E17" s="22">
        <f t="shared" si="0"/>
        <v>23.262411347517727</v>
      </c>
    </row>
    <row r="18" spans="1:5" s="6" customFormat="1" ht="15.75">
      <c r="A18" s="10" t="s">
        <v>20</v>
      </c>
      <c r="B18" s="11" t="s">
        <v>21</v>
      </c>
      <c r="C18" s="16">
        <v>665.8</v>
      </c>
      <c r="D18" s="16">
        <v>638.2</v>
      </c>
      <c r="E18" s="22">
        <f t="shared" si="0"/>
        <v>95.85461099429259</v>
      </c>
    </row>
    <row r="19" spans="1:5" s="6" customFormat="1" ht="15.75">
      <c r="A19" s="10" t="s">
        <v>36</v>
      </c>
      <c r="B19" s="27" t="s">
        <v>37</v>
      </c>
      <c r="C19" s="16"/>
      <c r="D19" s="16">
        <v>4.3</v>
      </c>
      <c r="E19" s="22"/>
    </row>
    <row r="20" spans="1:5" ht="63">
      <c r="A20" s="10" t="s">
        <v>12</v>
      </c>
      <c r="B20" s="26" t="s">
        <v>13</v>
      </c>
      <c r="C20" s="16">
        <v>32.4</v>
      </c>
      <c r="D20" s="16">
        <v>51.4</v>
      </c>
      <c r="E20" s="22">
        <f t="shared" si="0"/>
        <v>158.64197530864197</v>
      </c>
    </row>
    <row r="21" spans="1:5" ht="14.25" customHeight="1">
      <c r="A21" s="10"/>
      <c r="B21" s="13" t="s">
        <v>3</v>
      </c>
      <c r="C21" s="12"/>
      <c r="D21" s="12"/>
      <c r="E21" s="22"/>
    </row>
    <row r="22" spans="1:5" ht="82.5" customHeight="1">
      <c r="A22" s="10" t="s">
        <v>24</v>
      </c>
      <c r="B22" s="24" t="s">
        <v>25</v>
      </c>
      <c r="C22" s="16"/>
      <c r="D22" s="16">
        <v>1</v>
      </c>
      <c r="E22" s="22"/>
    </row>
    <row r="23" spans="1:5" ht="67.5" customHeight="1">
      <c r="A23" s="10" t="s">
        <v>22</v>
      </c>
      <c r="B23" s="24" t="s">
        <v>26</v>
      </c>
      <c r="C23" s="16">
        <v>32.4</v>
      </c>
      <c r="D23" s="16">
        <v>50.4</v>
      </c>
      <c r="E23" s="22">
        <f t="shared" si="0"/>
        <v>155.55555555555557</v>
      </c>
    </row>
    <row r="24" spans="1:5" ht="39.75" customHeight="1">
      <c r="A24" s="10" t="s">
        <v>46</v>
      </c>
      <c r="B24" s="28" t="s">
        <v>47</v>
      </c>
      <c r="C24" s="16"/>
      <c r="D24" s="16"/>
      <c r="E24" s="22"/>
    </row>
    <row r="25" spans="1:5" ht="35.25" customHeight="1">
      <c r="A25" s="10" t="s">
        <v>49</v>
      </c>
      <c r="B25" s="28" t="s">
        <v>47</v>
      </c>
      <c r="C25" s="16"/>
      <c r="D25" s="16">
        <v>5.8</v>
      </c>
      <c r="E25" s="22"/>
    </row>
    <row r="26" spans="1:5" ht="24.75" customHeight="1">
      <c r="A26" s="10" t="s">
        <v>38</v>
      </c>
      <c r="B26" s="28" t="s">
        <v>39</v>
      </c>
      <c r="C26" s="16"/>
      <c r="D26" s="16"/>
      <c r="E26" s="22"/>
    </row>
    <row r="27" spans="1:5" ht="24.75" customHeight="1">
      <c r="A27" s="10" t="s">
        <v>40</v>
      </c>
      <c r="B27" s="24" t="s">
        <v>41</v>
      </c>
      <c r="C27" s="16"/>
      <c r="D27" s="16"/>
      <c r="E27" s="22"/>
    </row>
    <row r="28" spans="1:5" ht="24.75" customHeight="1">
      <c r="A28" s="10" t="s">
        <v>50</v>
      </c>
      <c r="B28" s="24" t="s">
        <v>51</v>
      </c>
      <c r="C28" s="16"/>
      <c r="D28" s="16">
        <v>11.1</v>
      </c>
      <c r="E28" s="22"/>
    </row>
    <row r="29" spans="1:5" ht="24.75" customHeight="1">
      <c r="A29" s="10" t="s">
        <v>52</v>
      </c>
      <c r="B29" s="24" t="s">
        <v>53</v>
      </c>
      <c r="C29" s="16"/>
      <c r="D29" s="16">
        <v>1.6</v>
      </c>
      <c r="E29" s="22"/>
    </row>
    <row r="30" spans="1:5" ht="26.25" customHeight="1">
      <c r="A30" s="10"/>
      <c r="B30" s="11" t="s">
        <v>32</v>
      </c>
      <c r="C30" s="16">
        <v>7866.5</v>
      </c>
      <c r="D30" s="16">
        <v>5523.3</v>
      </c>
      <c r="E30" s="22">
        <f t="shared" si="0"/>
        <v>70.21292824000508</v>
      </c>
    </row>
    <row r="31" spans="1:5" ht="30.75" customHeight="1">
      <c r="A31" s="10" t="s">
        <v>58</v>
      </c>
      <c r="B31" s="15" t="s">
        <v>27</v>
      </c>
      <c r="C31" s="17">
        <v>86</v>
      </c>
      <c r="D31" s="17">
        <v>76.9</v>
      </c>
      <c r="E31" s="22">
        <f t="shared" si="0"/>
        <v>89.4186046511628</v>
      </c>
    </row>
    <row r="32" spans="1:5" ht="30.75" customHeight="1">
      <c r="A32" s="10" t="s">
        <v>42</v>
      </c>
      <c r="B32" s="15" t="s">
        <v>43</v>
      </c>
      <c r="C32" s="17"/>
      <c r="D32" s="17"/>
      <c r="E32" s="22"/>
    </row>
    <row r="33" spans="1:5" ht="30.75" customHeight="1">
      <c r="A33" s="10" t="s">
        <v>54</v>
      </c>
      <c r="B33" s="15" t="s">
        <v>55</v>
      </c>
      <c r="C33" s="17"/>
      <c r="D33" s="17"/>
      <c r="E33" s="22"/>
    </row>
    <row r="34" spans="1:5" s="7" customFormat="1" ht="36.75" customHeight="1">
      <c r="A34" s="10" t="s">
        <v>29</v>
      </c>
      <c r="B34" s="23" t="s">
        <v>30</v>
      </c>
      <c r="C34" s="17"/>
      <c r="D34" s="17"/>
      <c r="E34" s="22"/>
    </row>
    <row r="35" spans="1:5" s="7" customFormat="1" ht="34.5" customHeight="1" hidden="1">
      <c r="A35" s="10" t="s">
        <v>17</v>
      </c>
      <c r="B35" s="15" t="s">
        <v>15</v>
      </c>
      <c r="C35" s="14"/>
      <c r="D35" s="14"/>
      <c r="E35" s="22" t="e">
        <f t="shared" si="0"/>
        <v>#DIV/0!</v>
      </c>
    </row>
    <row r="36" spans="1:5" s="7" customFormat="1" ht="38.25">
      <c r="A36" s="10" t="s">
        <v>59</v>
      </c>
      <c r="B36" s="23" t="s">
        <v>31</v>
      </c>
      <c r="C36" s="17">
        <v>140.5</v>
      </c>
      <c r="D36" s="17">
        <v>105.3</v>
      </c>
      <c r="E36" s="22">
        <f t="shared" si="0"/>
        <v>74.94661921708185</v>
      </c>
    </row>
    <row r="37" spans="1:5" s="7" customFormat="1" ht="25.5">
      <c r="A37" s="10" t="s">
        <v>60</v>
      </c>
      <c r="B37" s="23" t="s">
        <v>44</v>
      </c>
      <c r="C37" s="17">
        <v>1.2</v>
      </c>
      <c r="D37" s="17">
        <v>0.9</v>
      </c>
      <c r="E37" s="22">
        <f t="shared" si="0"/>
        <v>75</v>
      </c>
    </row>
    <row r="38" spans="1:5" ht="51">
      <c r="A38" s="10" t="s">
        <v>61</v>
      </c>
      <c r="B38" s="23" t="s">
        <v>45</v>
      </c>
      <c r="C38" s="17">
        <v>7474.6</v>
      </c>
      <c r="D38" s="17">
        <v>5217.1</v>
      </c>
      <c r="E38" s="22">
        <v>69.8</v>
      </c>
    </row>
    <row r="39" spans="1:5" ht="25.5">
      <c r="A39" s="10" t="s">
        <v>62</v>
      </c>
      <c r="B39" s="23" t="s">
        <v>34</v>
      </c>
      <c r="C39" s="17">
        <v>164.2</v>
      </c>
      <c r="D39" s="17">
        <v>123.1</v>
      </c>
      <c r="E39" s="22">
        <f t="shared" si="0"/>
        <v>74.96954933008526</v>
      </c>
    </row>
    <row r="40" spans="1:5" ht="15.75">
      <c r="A40" s="10"/>
      <c r="B40" s="23" t="s">
        <v>33</v>
      </c>
      <c r="C40" s="17">
        <f>C12</f>
        <v>9211.5</v>
      </c>
      <c r="D40" s="17">
        <f>D12</f>
        <v>6635.9</v>
      </c>
      <c r="E40" s="22">
        <f t="shared" si="0"/>
        <v>72.03929870270856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s="7" customFormat="1" ht="4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7" customFormat="1" ht="42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Admin</cp:lastModifiedBy>
  <cp:lastPrinted>2017-10-31T03:12:21Z</cp:lastPrinted>
  <dcterms:created xsi:type="dcterms:W3CDTF">2003-01-08T04:30:11Z</dcterms:created>
  <dcterms:modified xsi:type="dcterms:W3CDTF">2017-10-31T03:12:24Z</dcterms:modified>
  <cp:category/>
  <cp:version/>
  <cp:contentType/>
  <cp:contentStatus/>
</cp:coreProperties>
</file>